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<sst xmlns="http://schemas.openxmlformats.org/spreadsheetml/2006/main" count="125" uniqueCount="78">
  <si>
    <t>請求日</t>
  </si>
  <si>
    <t>請求番号</t>
  </si>
  <si>
    <t>請求書（適格請求書）</t>
  </si>
  <si>
    <t>⑥ 宛名</t>
  </si>
  <si>
    <t>① 請求者</t>
  </si>
  <si>
    <t>① 登録番号</t>
  </si>
  <si>
    <t>「T」と13けたの数字</t>
  </si>
  <si>
    <t>② 取引の年月日</t>
  </si>
  <si>
    <t>引渡日、または出来高の期間</t>
  </si>
  <si>
    <t>工事名称</t>
  </si>
  <si>
    <t>ご請求金額（税込）</t>
  </si>
  <si>
    <t>No.</t>
  </si>
  <si>
    <t>③ 内容</t>
  </si>
  <si>
    <t>数量</t>
  </si>
  <si>
    <t>単位</t>
  </si>
  <si>
    <t>単価</t>
  </si>
  <si>
    <t>金額（税抜）</t>
  </si>
  <si>
    <t>備考</t>
  </si>
  <si>
    <t>④ 10%対象の合計（税抜）・適用税率</t>
  </si>
  <si>
    <t>10%</t>
  </si>
  <si>
    <t>⑤ 消費税額等（10%）</t>
  </si>
  <si>
    <t>合計から1回</t>
  </si>
  <si>
    <t>合計（税込）</t>
  </si>
  <si>
    <t>お支払期日</t>
  </si>
  <si>
    <t>振込先</t>
  </si>
  <si>
    <t>記載事項の確認（消費税法 第57条の4 第1項）</t>
  </si>
  <si>
    <t>記載事項</t>
  </si>
  <si>
    <t>この請求書の欄</t>
  </si>
  <si>
    <t>記入</t>
  </si>
  <si>
    <t>① 発行する事業者の氏名または名称と登録番号</t>
  </si>
  <si>
    <t>① 請求者・登録番号</t>
  </si>
  <si>
    <t>③ 取引の内容</t>
  </si>
  <si>
    <t>③ 内容（1行目）</t>
  </si>
  <si>
    <t>④ 税率ごとに区分して合計した対価の額と適用税率</t>
  </si>
  <si>
    <t>④ 10%対象の合計</t>
  </si>
  <si>
    <t>⑤ 税率ごとに区分した消費税額等</t>
  </si>
  <si>
    <t>⑤ 消費税額等</t>
  </si>
  <si>
    <t>⑥ 交付を受ける事業者の氏名または名称</t>
  </si>
  <si>
    <t>行ごとに消費税を計算して足すことは認められません（国税庁 インボイスQ&amp;A 問57）。この記入例で行ごとに切り捨てて足すと124,266円になり、合計から1回で計算した124,267円と1円ずれます。</t>
  </si>
  <si>
    <t>2026年10月26日</t>
  </si>
  <si>
    <t>SK-2026-037</t>
  </si>
  <si>
    <t>株式会社サンプル建設 御中</t>
  </si>
  <si>
    <t>株式会社サンプル工業</t>
  </si>
  <si>
    <t>〒000-0000 〇〇県サンプル市〇〇町1-2-3</t>
  </si>
  <si>
    <t>T0000000000000</t>
  </si>
  <si>
    <t>2026年10月20日 引渡し</t>
  </si>
  <si>
    <t>〇〇様邸 外壁塗装工事</t>
  </si>
  <si>
    <t>外壁塗装工事（足場・洗浄・下塗り〜上塗り）</t>
  </si>
  <si>
    <t>式</t>
  </si>
  <si>
    <t>追加：雨どい交換</t>
  </si>
  <si>
    <t>m</t>
  </si>
  <si>
    <t>10月14日 ご依頼</t>
  </si>
  <si>
    <t>追加：破風の塗装</t>
  </si>
  <si>
    <t>2026年11月30日</t>
  </si>
  <si>
    <t>〇〇銀行 〇〇支店 普通 0000000 カ）サンプルコウギョウ</t>
  </si>
  <si>
    <t>工事の適格請求書（インボイス・建設業）</t>
  </si>
  <si>
    <t>配布元</t>
  </si>
  <si>
    <t>請求フクロウ（FUKULO／合同会社商陣） https://seikyu.fukulo.com/templates/</t>
  </si>
  <si>
    <t>シート構成</t>
  </si>
  <si>
    <t>「記入用」（そのまま使える様式と空欄）・「記入例」（書き方の見本）・「説明」の3枚です。</t>
  </si>
  <si>
    <t>使い方</t>
  </si>
  <si>
    <t>「記入用」の⑥宛名・①請求者と登録番号・②取引の年月日・工事名称を入れ、③内容の表に工事の内容・数量・単位・単価を入れます。④合計・⑤消費税額等・合計（税込）が出て、下の記載事項の確認に○が並びます。</t>
  </si>
  <si>
    <t>判定の付け方</t>
  </si>
  <si>
    <t>記載事項の欄が埋まっていれば「○」、空なら「未記入」と出ます。①は請求者の名称と登録番号の両方が要ります。</t>
  </si>
  <si>
    <t>計算のしかた</t>
  </si>
  <si>
    <t>金額＝数量×単価（1円未満切り捨て）。消費税額等＝10%対象の合計×10%（1円未満切り捨て）。記入例：1,180,000＋34,725＋27,945＝1,242,670、消費税124,267、合計1,366,937。行ごとに切り捨てると118,000＋3,472＋2,794＝124,266。</t>
  </si>
  <si>
    <t>自社に合わせて直すなら</t>
  </si>
  <si>
    <t>8%の取引（飲食料品など）を一緒に請求するときは、④⑤の行を8%の分も足し、内容の行に軽減税率の対象であることを書いてください。工事の請求では一般に10%だけです。</t>
  </si>
  <si>
    <t>気をつけること</t>
  </si>
  <si>
    <t>消費税は10%対象の合計から1回で計算します。行ごとに計算して足す形に直さないでください。登録番号は国税庁の公表サイトで自社の番号を確かめてから入れます。</t>
  </si>
  <si>
    <t>ご利用にあたっての注意</t>
  </si>
  <si>
    <t>無料でお使いいただけます。社内での利用・改変・印刷・配布は自由です。この様式そのものの再配布・販売はご遠慮ください。記入例の会社名・人名・住所・登録番号・金額・日付はすべて架空です。契約の支払条件・税の扱いは、利用者の責任で契約書・取引先・税理士・税務署にお確かめください。</t>
  </si>
  <si>
    <t>関係する法令等</t>
  </si>
  <si>
    <t>消費税法 第57条の4 第1項（適格請求書の記載事項：①発行事業者の氏名または名称と登録番号 ②取引の年月日 ③取引の内容 ④税率ごとに区分して合計した対価の額と適用税率 ⑤税率ごとに区分した消費税額等 ⑥交付を受ける事業者の氏名または名称）・消費税法施行令 第70条の10（消費税額等の端数は1つの適格請求書につき税率ごとに1回処理する）・国税庁「消費税の仕入税額控除制度における適格請求書等保存方式に関するQ&amp;A」問57（端数処理の方法は任意。品目ごとに端数処理して合計することは認められない）。</t>
  </si>
  <si>
    <t>更新日</t>
  </si>
  <si>
    <t>2026年10月24日</t>
  </si>
  <si>
    <t>請求フクロウについて</t>
  </si>
  <si>
    <t>出来高請求書・部分払・工事の請求書・支払通知・インボイスの扱いを、無料Excelと解説でまとめた専門サイトです。https://seikyu.fukulo.com/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</si>
</sst>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0;-#,##0;&quot;&quot;"/>
  </numFmts>
  <fonts count="8" x14ac:knownFonts="1">
    <font>
      <color theme="1"/>
      <family val="2"/>
      <scheme val="minor"/>
      <sz val="11"/>
      <name val="Calibri"/>
    </font>
    <font>
      <b/>
      <sz val="10"/>
    </font>
    <font>
      <sz val="10"/>
    </font>
    <font>
      <b/>
      <sz val="16"/>
    </font>
    <font>
      <color rgb="FF4B5563"/>
      <sz val="9"/>
    </font>
    <font>
      <b/>
      <sz val="14"/>
    </font>
    <font>
      <b/>
      <color rgb="FFFFFFFF"/>
      <sz val="10"/>
    </font>
    <font>
      <b/>
      <sz val="12"/>
    </font>
  </fonts>
  <fills count="6">
    <fill>
      <patternFill patternType="none"/>
    </fill>
    <fill>
      <patternFill patternType="gray125"/>
    </fill>
    <fill>
      <patternFill patternType="solid">
        <fgColor rgb="FFEAF0FA"/>
      </patternFill>
    </fill>
    <fill>
      <patternFill patternType="solid">
        <fgColor rgb="FFFFFDF2"/>
      </patternFill>
    </fill>
    <fill>
      <patternFill patternType="solid">
        <fgColor rgb="FFFFF4C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2" borderId="1" xfId="0" applyFont="1" applyFill="1" applyBorder="1" applyAlignment="1">
      <alignment vertical="center" wrapText="1"/>
    </xf>
    <xf numFmtId="0" fontId="2" fillId="3" borderId="1" xfId="0" applyFont="1" applyFill="1" applyBorder="1" applyAlignment="1">
      <alignment vertical="center" wrapText="1"/>
    </xf>
    <xf numFmtId="0" fontId="3" fillId="0" borderId="0" xfId="0" applyFont="1" applyAlignment="1">
      <alignment horizontal="center" vertical="center"/>
    </xf>
    <xf numFmtId="0" fontId="2" fillId="0" borderId="1" xfId="0" applyFont="1" applyBorder="1" applyAlignment="1">
      <alignment vertical="center" wrapText="1"/>
    </xf>
    <xf numFmtId="0" fontId="4" fillId="0" borderId="0" xfId="0" applyFont="1" applyAlignment="1">
      <alignment vertical="center" wrapText="1"/>
    </xf>
    <xf numFmtId="164" fontId="5" fillId="4" borderId="1" xfId="0" applyNumberFormat="1" applyFont="1" applyFill="1" applyBorder="1" applyAlignment="1">
      <alignment horizontal="right" vertical="center"/>
    </xf>
    <xf numFmtId="0" fontId="6" fillId="5" borderId="1" xfId="0" applyFont="1" applyFill="1" applyBorder="1" applyAlignment="1">
      <alignment horizontal="center" vertical="center" wrapText="1"/>
    </xf>
    <xf numFmtId="0" fontId="2" fillId="0" borderId="1" xfId="0" applyFont="1" applyBorder="1" applyAlignment="1">
      <alignment horizontal="center" vertical="center"/>
    </xf>
    <xf numFmtId="165" fontId="2" fillId="0" borderId="1" xfId="0" applyNumberFormat="1" applyFont="1" applyBorder="1" applyAlignment="1">
      <alignment horizontal="right" vertical="center"/>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workbookViewId="0" showGridLines="0"/>
  </sheetViews>
  <sheetFormatPr defaultRowHeight="15" outlineLevelRow="0" outlineLevelCol="0" x14ac:dyDescent="55"/>
  <cols>
    <col min="1" max="1" width="6" customWidth="1"/>
    <col min="2" max="3" width="16" customWidth="1"/>
    <col min="5" max="5" width="6" customWidth="1"/>
    <col min="6" max="6" width="11" customWidth="1"/>
    <col min="7" max="7" width="13" customWidth="1"/>
    <col min="8" max="8" width="18" customWidth="1"/>
  </cols>
  <sheetData>
    <row r="1" ht="20" customHeight="1" spans="5:8" x14ac:dyDescent="0.25">
      <c r="E1" s="1" t="s">
        <v>0</v>
      </c>
      <c r="F1" s="2"/>
      <c r="G1" s="2"/>
      <c r="H1" s="2"/>
    </row>
    <row r="2" ht="20" customHeight="1" spans="5:8" x14ac:dyDescent="0.25">
      <c r="E2" s="1" t="s">
        <v>1</v>
      </c>
      <c r="F2" s="2"/>
      <c r="G2" s="2"/>
      <c r="H2" s="2"/>
    </row>
    <row r="3" ht="28" customHeight="1" spans="1:8" x14ac:dyDescent="0.25">
      <c r="A3" s="3" t="s">
        <v>2</v>
      </c>
      <c r="B3" s="3"/>
      <c r="C3" s="3"/>
      <c r="D3" s="3"/>
      <c r="E3" s="3"/>
      <c r="F3" s="3"/>
      <c r="G3" s="3"/>
      <c r="H3" s="3"/>
    </row>
    <row r="4" ht="20" customHeight="1" spans="1:5" x14ac:dyDescent="0.25">
      <c r="A4" s="1" t="s">
        <v>3</v>
      </c>
      <c r="B4" s="1"/>
      <c r="C4" s="2"/>
      <c r="D4" s="2"/>
      <c r="E4" s="2"/>
    </row>
    <row r="5" ht="20" customHeight="1" x14ac:dyDescent="0.25"/>
    <row r="6" ht="20" customHeight="1" spans="1:8" x14ac:dyDescent="0.25">
      <c r="A6" s="1" t="s">
        <v>4</v>
      </c>
      <c r="B6" s="1"/>
      <c r="C6" s="4"/>
      <c r="D6" s="4"/>
      <c r="E6" s="4"/>
      <c r="F6" s="5"/>
      <c r="G6" s="5"/>
      <c r="H6" s="5"/>
    </row>
    <row r="7" ht="20" customHeight="1" spans="1:8" x14ac:dyDescent="0.25">
      <c r="A7" s="1" t="s">
        <v>5</v>
      </c>
      <c r="B7" s="1"/>
      <c r="C7" s="4"/>
      <c r="D7" s="4"/>
      <c r="E7" s="4"/>
      <c r="F7" s="5" t="s">
        <v>6</v>
      </c>
      <c r="G7" s="5"/>
      <c r="H7" s="5"/>
    </row>
    <row r="8" ht="20" customHeight="1" spans="1:8" x14ac:dyDescent="0.25">
      <c r="A8" s="1" t="s">
        <v>7</v>
      </c>
      <c r="B8" s="1"/>
      <c r="C8" s="2"/>
      <c r="D8" s="2"/>
      <c r="E8" s="2"/>
      <c r="F8" s="5" t="s">
        <v>8</v>
      </c>
      <c r="G8" s="5"/>
      <c r="H8" s="5"/>
    </row>
    <row r="9" ht="20" customHeight="1" spans="1:8" x14ac:dyDescent="0.25">
      <c r="A9" s="1" t="s">
        <v>9</v>
      </c>
      <c r="B9" s="1"/>
      <c r="C9" s="2"/>
      <c r="D9" s="2"/>
      <c r="E9" s="2"/>
      <c r="F9" s="2"/>
      <c r="G9" s="2"/>
      <c r="H9" s="2"/>
    </row>
    <row r="10" ht="20" customHeight="1" x14ac:dyDescent="0.25"/>
    <row r="11" ht="20" customHeight="1" spans="1:8" x14ac:dyDescent="0.25">
      <c r="A11" s="1" t="s">
        <v>10</v>
      </c>
      <c r="B11" s="1"/>
      <c r="C11" s="1"/>
      <c r="D11" s="6">
        <f>IF(G24="","",G24)</f>
      </c>
      <c r="E11" s="6"/>
      <c r="F11" s="6"/>
      <c r="G11" s="6"/>
      <c r="H11" s="6"/>
    </row>
    <row r="12" ht="20" customHeight="1" x14ac:dyDescent="0.25"/>
    <row r="13" ht="20" customHeight="1" spans="1:8" x14ac:dyDescent="0.25">
      <c r="A13" s="7" t="s">
        <v>11</v>
      </c>
      <c r="B13" s="7" t="s">
        <v>12</v>
      </c>
      <c r="C13" s="7"/>
      <c r="D13" s="7" t="s">
        <v>13</v>
      </c>
      <c r="E13" s="7" t="s">
        <v>14</v>
      </c>
      <c r="F13" s="7" t="s">
        <v>15</v>
      </c>
      <c r="G13" s="7" t="s">
        <v>16</v>
      </c>
      <c r="H13" s="7" t="s">
        <v>17</v>
      </c>
    </row>
    <row r="14" ht="20" customHeight="1" spans="1:8" x14ac:dyDescent="0.25">
      <c r="A14" s="8">
        <v>1</v>
      </c>
      <c r="B14" s="2"/>
      <c r="C14" s="2"/>
      <c r="D14" s="8"/>
      <c r="E14" s="4"/>
      <c r="F14" s="9"/>
      <c r="G14" s="9">
        <f>IF(OR(D14="",F14=""),"",ROUNDDOWN(D14*F14,0))</f>
      </c>
      <c r="H14" s="2"/>
    </row>
    <row r="15" ht="20" customHeight="1" spans="1:8" x14ac:dyDescent="0.25">
      <c r="A15" s="8">
        <v>2</v>
      </c>
      <c r="B15" s="2"/>
      <c r="C15" s="2"/>
      <c r="D15" s="8"/>
      <c r="E15" s="4"/>
      <c r="F15" s="9"/>
      <c r="G15" s="9">
        <f>IF(OR(D15="",F15=""),"",ROUNDDOWN(D15*F15,0))</f>
      </c>
      <c r="H15" s="2"/>
    </row>
    <row r="16" ht="20" customHeight="1" spans="1:8" x14ac:dyDescent="0.25">
      <c r="A16" s="8">
        <v>3</v>
      </c>
      <c r="B16" s="2"/>
      <c r="C16" s="2"/>
      <c r="D16" s="8"/>
      <c r="E16" s="4"/>
      <c r="F16" s="9"/>
      <c r="G16" s="9">
        <f>IF(OR(D16="",F16=""),"",ROUNDDOWN(D16*F16,0))</f>
      </c>
      <c r="H16" s="2"/>
    </row>
    <row r="17" ht="20" customHeight="1" spans="1:8" x14ac:dyDescent="0.25">
      <c r="A17" s="8">
        <v>4</v>
      </c>
      <c r="B17" s="2"/>
      <c r="C17" s="2"/>
      <c r="D17" s="8"/>
      <c r="E17" s="4"/>
      <c r="F17" s="9"/>
      <c r="G17" s="9">
        <f>IF(OR(D17="",F17=""),"",ROUNDDOWN(D17*F17,0))</f>
      </c>
      <c r="H17" s="2"/>
    </row>
    <row r="18" ht="20" customHeight="1" spans="1:8" x14ac:dyDescent="0.25">
      <c r="A18" s="8">
        <v>5</v>
      </c>
      <c r="B18" s="2"/>
      <c r="C18" s="2"/>
      <c r="D18" s="8"/>
      <c r="E18" s="4"/>
      <c r="F18" s="9"/>
      <c r="G18" s="9">
        <f>IF(OR(D18="",F18=""),"",ROUNDDOWN(D18*F18,0))</f>
      </c>
      <c r="H18" s="2"/>
    </row>
    <row r="19" ht="20" customHeight="1" spans="1:8" x14ac:dyDescent="0.25">
      <c r="A19" s="8">
        <v>6</v>
      </c>
      <c r="B19" s="2"/>
      <c r="C19" s="2"/>
      <c r="D19" s="8"/>
      <c r="E19" s="4"/>
      <c r="F19" s="9"/>
      <c r="G19" s="9">
        <f>IF(OR(D19="",F19=""),"",ROUNDDOWN(D19*F19,0))</f>
      </c>
      <c r="H19" s="2"/>
    </row>
    <row r="20" ht="20" customHeight="1" spans="1:8" x14ac:dyDescent="0.25">
      <c r="A20" s="8">
        <v>7</v>
      </c>
      <c r="B20" s="2"/>
      <c r="C20" s="2"/>
      <c r="D20" s="8"/>
      <c r="E20" s="4"/>
      <c r="F20" s="9"/>
      <c r="G20" s="9">
        <f>IF(OR(D20="",F20=""),"",ROUNDDOWN(D20*F20,0))</f>
      </c>
      <c r="H20" s="2"/>
    </row>
    <row r="21" ht="20" customHeight="1" spans="1:8" x14ac:dyDescent="0.25">
      <c r="A21" s="8">
        <v>8</v>
      </c>
      <c r="B21" s="2"/>
      <c r="C21" s="2"/>
      <c r="D21" s="8"/>
      <c r="E21" s="4"/>
      <c r="F21" s="9"/>
      <c r="G21" s="9">
        <f>IF(OR(D21="",F21=""),"",ROUNDDOWN(D21*F21,0))</f>
      </c>
      <c r="H21" s="2"/>
    </row>
    <row r="22" ht="20" customHeight="1" spans="2:8" x14ac:dyDescent="0.25">
      <c r="B22" s="1" t="s">
        <v>18</v>
      </c>
      <c r="C22" s="1"/>
      <c r="D22" s="1"/>
      <c r="E22" s="1"/>
      <c r="F22" s="4" t="s">
        <v>19</v>
      </c>
      <c r="G22" s="9">
        <f>SUM(G14:G21)</f>
        <v>0</v>
      </c>
      <c r="H22" s="4"/>
    </row>
    <row r="23" ht="20" customHeight="1" spans="2:8" x14ac:dyDescent="0.25">
      <c r="B23" s="1" t="s">
        <v>20</v>
      </c>
      <c r="C23" s="1"/>
      <c r="D23" s="1"/>
      <c r="E23" s="1"/>
      <c r="F23" s="4"/>
      <c r="G23" s="9">
        <f>IF(G22=0,"",ROUNDDOWN(G22*10/100,0))</f>
      </c>
      <c r="H23" s="5" t="s">
        <v>21</v>
      </c>
    </row>
    <row r="24" ht="20" customHeight="1" spans="2:8" x14ac:dyDescent="0.25">
      <c r="B24" s="1" t="s">
        <v>22</v>
      </c>
      <c r="C24" s="1"/>
      <c r="D24" s="1"/>
      <c r="E24" s="1"/>
      <c r="F24" s="4"/>
      <c r="G24" s="9">
        <f>IF(G22=0,"",G22+G23)</f>
      </c>
      <c r="H24" s="4"/>
    </row>
    <row r="25" ht="44" customHeight="1" spans="1:8" x14ac:dyDescent="0.25">
      <c r="A25" s="1" t="s">
        <v>23</v>
      </c>
      <c r="B25" s="1"/>
      <c r="C25" s="2"/>
      <c r="D25" s="2"/>
      <c r="E25" s="2"/>
      <c r="F25" s="1" t="s">
        <v>24</v>
      </c>
      <c r="G25" s="2"/>
      <c r="H25" s="2"/>
    </row>
    <row r="26" ht="20" customHeight="1" x14ac:dyDescent="0.25"/>
    <row r="27" ht="20" customHeight="1" spans="1:8" x14ac:dyDescent="0.25">
      <c r="A27" s="10" t="s">
        <v>25</v>
      </c>
      <c r="B27" s="10"/>
      <c r="C27" s="10"/>
      <c r="D27" s="10"/>
      <c r="E27" s="10"/>
      <c r="F27" s="10"/>
      <c r="G27" s="10"/>
      <c r="H27" s="10"/>
    </row>
    <row r="28" ht="20" customHeight="1" spans="1:8" x14ac:dyDescent="0.25">
      <c r="A28" s="7" t="s">
        <v>26</v>
      </c>
      <c r="B28" s="7"/>
      <c r="C28" s="7"/>
      <c r="D28" s="7"/>
      <c r="E28" s="7"/>
      <c r="F28" s="7" t="s">
        <v>27</v>
      </c>
      <c r="G28" s="7"/>
      <c r="H28" s="7" t="s">
        <v>28</v>
      </c>
    </row>
    <row r="29" ht="20" customHeight="1" spans="1:8" x14ac:dyDescent="0.25">
      <c r="A29" s="4" t="s">
        <v>29</v>
      </c>
      <c r="B29" s="4"/>
      <c r="C29" s="4"/>
      <c r="D29" s="4"/>
      <c r="E29" s="4"/>
      <c r="F29" s="4" t="s">
        <v>30</v>
      </c>
      <c r="G29" s="4"/>
      <c r="H29" s="8" t="str">
        <f>IF(AND(C6&lt;&gt;"",C7&lt;&gt;""),"○","未記入")</f>
        <v>未記入</v>
      </c>
    </row>
    <row r="30" ht="20" customHeight="1" spans="1:8" x14ac:dyDescent="0.25">
      <c r="A30" s="4" t="s">
        <v>7</v>
      </c>
      <c r="B30" s="4"/>
      <c r="C30" s="4"/>
      <c r="D30" s="4"/>
      <c r="E30" s="4"/>
      <c r="F30" s="4" t="s">
        <v>7</v>
      </c>
      <c r="G30" s="4"/>
      <c r="H30" s="8" t="str">
        <f>IF(C8&lt;&gt;"","○","未記入")</f>
        <v>未記入</v>
      </c>
    </row>
    <row r="31" ht="20" customHeight="1" spans="1:8" x14ac:dyDescent="0.25">
      <c r="A31" s="4" t="s">
        <v>31</v>
      </c>
      <c r="B31" s="4"/>
      <c r="C31" s="4"/>
      <c r="D31" s="4"/>
      <c r="E31" s="4"/>
      <c r="F31" s="4" t="s">
        <v>32</v>
      </c>
      <c r="G31" s="4"/>
      <c r="H31" s="8" t="str">
        <f>IF(B14&lt;&gt;"","○","未記入")</f>
        <v>未記入</v>
      </c>
    </row>
    <row r="32" ht="20" customHeight="1" spans="1:8" x14ac:dyDescent="0.25">
      <c r="A32" s="4" t="s">
        <v>33</v>
      </c>
      <c r="B32" s="4"/>
      <c r="C32" s="4"/>
      <c r="D32" s="4"/>
      <c r="E32" s="4"/>
      <c r="F32" s="4" t="s">
        <v>34</v>
      </c>
      <c r="G32" s="4"/>
      <c r="H32" s="8" t="str">
        <f>IF(G22&gt;0,"○","未記入")</f>
        <v>未記入</v>
      </c>
    </row>
    <row r="33" ht="20" customHeight="1" spans="1:8" x14ac:dyDescent="0.25">
      <c r="A33" s="4" t="s">
        <v>35</v>
      </c>
      <c r="B33" s="4"/>
      <c r="C33" s="4"/>
      <c r="D33" s="4"/>
      <c r="E33" s="4"/>
      <c r="F33" s="4" t="s">
        <v>36</v>
      </c>
      <c r="G33" s="4"/>
      <c r="H33" s="8" t="str">
        <f>IF(G23&lt;&gt;"","○","未記入")</f>
        <v>未記入</v>
      </c>
    </row>
    <row r="34" ht="20" customHeight="1" spans="1:8" x14ac:dyDescent="0.25">
      <c r="A34" s="4" t="s">
        <v>37</v>
      </c>
      <c r="B34" s="4"/>
      <c r="C34" s="4"/>
      <c r="D34" s="4"/>
      <c r="E34" s="4"/>
      <c r="F34" s="4" t="s">
        <v>3</v>
      </c>
      <c r="G34" s="4"/>
      <c r="H34" s="8" t="str">
        <f>IF(C4&lt;&gt;"","○","未記入")</f>
        <v>未記入</v>
      </c>
    </row>
    <row r="35" ht="34" customHeight="1" spans="1:8" x14ac:dyDescent="0.25">
      <c r="A35" s="5" t="s">
        <v>38</v>
      </c>
      <c r="B35" s="5"/>
      <c r="C35" s="5"/>
      <c r="D35" s="5"/>
      <c r="E35" s="5"/>
      <c r="F35" s="5"/>
      <c r="G35" s="5"/>
      <c r="H35" s="5"/>
    </row>
  </sheetData>
  <mergeCells count="49">
    <mergeCell ref="F1:H1"/>
    <mergeCell ref="F2:H2"/>
    <mergeCell ref="A3:H3"/>
    <mergeCell ref="A4:B4"/>
    <mergeCell ref="C4:E4"/>
    <mergeCell ref="A6:B6"/>
    <mergeCell ref="C6:E6"/>
    <mergeCell ref="F6:H6"/>
    <mergeCell ref="A7:B7"/>
    <mergeCell ref="C7:E7"/>
    <mergeCell ref="F7:H7"/>
    <mergeCell ref="A8:B8"/>
    <mergeCell ref="C8:E8"/>
    <mergeCell ref="F8:H8"/>
    <mergeCell ref="A9:B9"/>
    <mergeCell ref="C9:H9"/>
    <mergeCell ref="A11:C11"/>
    <mergeCell ref="D11:H11"/>
    <mergeCell ref="B13:C13"/>
    <mergeCell ref="B14:C14"/>
    <mergeCell ref="B15:C15"/>
    <mergeCell ref="B16:C16"/>
    <mergeCell ref="B17:C17"/>
    <mergeCell ref="B18:C18"/>
    <mergeCell ref="B19:C19"/>
    <mergeCell ref="B20:C20"/>
    <mergeCell ref="B21:C21"/>
    <mergeCell ref="B22:E22"/>
    <mergeCell ref="B23:E23"/>
    <mergeCell ref="B24:E24"/>
    <mergeCell ref="A25:B25"/>
    <mergeCell ref="C25:E25"/>
    <mergeCell ref="G25:H25"/>
    <mergeCell ref="A27:H27"/>
    <mergeCell ref="A28:E28"/>
    <mergeCell ref="F28:G28"/>
    <mergeCell ref="A29:E29"/>
    <mergeCell ref="F29:G29"/>
    <mergeCell ref="A30:E30"/>
    <mergeCell ref="F30:G30"/>
    <mergeCell ref="A31:E31"/>
    <mergeCell ref="F31:G31"/>
    <mergeCell ref="A32:E32"/>
    <mergeCell ref="F32:G32"/>
    <mergeCell ref="A33:E33"/>
    <mergeCell ref="F33:G33"/>
    <mergeCell ref="A34:E34"/>
    <mergeCell ref="F34:G34"/>
    <mergeCell ref="A35:H35"/>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workbookViewId="0" showGridLines="0"/>
  </sheetViews>
  <sheetFormatPr defaultRowHeight="15" outlineLevelRow="0" outlineLevelCol="0" x14ac:dyDescent="55"/>
  <cols>
    <col min="1" max="1" width="6" customWidth="1"/>
    <col min="2" max="3" width="16" customWidth="1"/>
    <col min="5" max="5" width="6" customWidth="1"/>
    <col min="6" max="6" width="11" customWidth="1"/>
    <col min="7" max="7" width="13" customWidth="1"/>
    <col min="8" max="8" width="18" customWidth="1"/>
  </cols>
  <sheetData>
    <row r="1" ht="20" customHeight="1" spans="5:8" x14ac:dyDescent="0.25">
      <c r="E1" s="1" t="s">
        <v>0</v>
      </c>
      <c r="F1" s="2" t="s">
        <v>39</v>
      </c>
      <c r="G1" s="2"/>
      <c r="H1" s="2"/>
    </row>
    <row r="2" ht="20" customHeight="1" spans="5:8" x14ac:dyDescent="0.25">
      <c r="E2" s="1" t="s">
        <v>1</v>
      </c>
      <c r="F2" s="2" t="s">
        <v>40</v>
      </c>
      <c r="G2" s="2"/>
      <c r="H2" s="2"/>
    </row>
    <row r="3" ht="28" customHeight="1" spans="1:8" x14ac:dyDescent="0.25">
      <c r="A3" s="3" t="s">
        <v>2</v>
      </c>
      <c r="B3" s="3"/>
      <c r="C3" s="3"/>
      <c r="D3" s="3"/>
      <c r="E3" s="3"/>
      <c r="F3" s="3"/>
      <c r="G3" s="3"/>
      <c r="H3" s="3"/>
    </row>
    <row r="4" ht="20" customHeight="1" spans="1:5" x14ac:dyDescent="0.25">
      <c r="A4" s="1" t="s">
        <v>3</v>
      </c>
      <c r="B4" s="1"/>
      <c r="C4" s="2" t="s">
        <v>41</v>
      </c>
      <c r="D4" s="2"/>
      <c r="E4" s="2"/>
    </row>
    <row r="5" ht="20" customHeight="1" x14ac:dyDescent="0.25"/>
    <row r="6" ht="20" customHeight="1" spans="1:8" x14ac:dyDescent="0.25">
      <c r="A6" s="1" t="s">
        <v>4</v>
      </c>
      <c r="B6" s="1"/>
      <c r="C6" s="4" t="s">
        <v>42</v>
      </c>
      <c r="D6" s="4"/>
      <c r="E6" s="4"/>
      <c r="F6" s="5" t="s">
        <v>43</v>
      </c>
      <c r="G6" s="5"/>
      <c r="H6" s="5"/>
    </row>
    <row r="7" ht="20" customHeight="1" spans="1:8" x14ac:dyDescent="0.25">
      <c r="A7" s="1" t="s">
        <v>5</v>
      </c>
      <c r="B7" s="1"/>
      <c r="C7" s="4" t="s">
        <v>44</v>
      </c>
      <c r="D7" s="4"/>
      <c r="E7" s="4"/>
      <c r="F7" s="5" t="s">
        <v>6</v>
      </c>
      <c r="G7" s="5"/>
      <c r="H7" s="5"/>
    </row>
    <row r="8" ht="20" customHeight="1" spans="1:8" x14ac:dyDescent="0.25">
      <c r="A8" s="1" t="s">
        <v>7</v>
      </c>
      <c r="B8" s="1"/>
      <c r="C8" s="2" t="s">
        <v>45</v>
      </c>
      <c r="D8" s="2"/>
      <c r="E8" s="2"/>
      <c r="F8" s="5" t="s">
        <v>8</v>
      </c>
      <c r="G8" s="5"/>
      <c r="H8" s="5"/>
    </row>
    <row r="9" ht="20" customHeight="1" spans="1:8" x14ac:dyDescent="0.25">
      <c r="A9" s="1" t="s">
        <v>9</v>
      </c>
      <c r="B9" s="1"/>
      <c r="C9" s="2" t="s">
        <v>46</v>
      </c>
      <c r="D9" s="2"/>
      <c r="E9" s="2"/>
      <c r="F9" s="2"/>
      <c r="G9" s="2"/>
      <c r="H9" s="2"/>
    </row>
    <row r="10" ht="20" customHeight="1" x14ac:dyDescent="0.25"/>
    <row r="11" ht="20" customHeight="1" spans="1:8" x14ac:dyDescent="0.25">
      <c r="A11" s="1" t="s">
        <v>10</v>
      </c>
      <c r="B11" s="1"/>
      <c r="C11" s="1"/>
      <c r="D11" s="6">
        <f>IF(G24="","",G24)</f>
        <v>1366937</v>
      </c>
      <c r="E11" s="6"/>
      <c r="F11" s="6"/>
      <c r="G11" s="6"/>
      <c r="H11" s="6"/>
    </row>
    <row r="12" ht="20" customHeight="1" x14ac:dyDescent="0.25"/>
    <row r="13" ht="20" customHeight="1" spans="1:8" x14ac:dyDescent="0.25">
      <c r="A13" s="7" t="s">
        <v>11</v>
      </c>
      <c r="B13" s="7" t="s">
        <v>12</v>
      </c>
      <c r="C13" s="7"/>
      <c r="D13" s="7" t="s">
        <v>13</v>
      </c>
      <c r="E13" s="7" t="s">
        <v>14</v>
      </c>
      <c r="F13" s="7" t="s">
        <v>15</v>
      </c>
      <c r="G13" s="7" t="s">
        <v>16</v>
      </c>
      <c r="H13" s="7" t="s">
        <v>17</v>
      </c>
    </row>
    <row r="14" ht="20" customHeight="1" spans="1:8" x14ac:dyDescent="0.25">
      <c r="A14" s="8">
        <v>1</v>
      </c>
      <c r="B14" s="2" t="s">
        <v>47</v>
      </c>
      <c r="C14" s="2"/>
      <c r="D14" s="8">
        <v>1</v>
      </c>
      <c r="E14" s="4" t="s">
        <v>48</v>
      </c>
      <c r="F14" s="9">
        <v>1180000</v>
      </c>
      <c r="G14" s="9">
        <f>IF(OR(D14="",F14=""),"",ROUNDDOWN(D14*F14,0))</f>
        <v>1180000</v>
      </c>
      <c r="H14" s="2"/>
    </row>
    <row r="15" ht="20" customHeight="1" spans="1:8" x14ac:dyDescent="0.25">
      <c r="A15" s="8">
        <v>2</v>
      </c>
      <c r="B15" s="2" t="s">
        <v>49</v>
      </c>
      <c r="C15" s="2"/>
      <c r="D15" s="8">
        <v>7.5</v>
      </c>
      <c r="E15" s="4" t="s">
        <v>50</v>
      </c>
      <c r="F15" s="9">
        <v>4630</v>
      </c>
      <c r="G15" s="9">
        <f>IF(OR(D15="",F15=""),"",ROUNDDOWN(D15*F15,0))</f>
        <v>34725</v>
      </c>
      <c r="H15" s="2" t="s">
        <v>51</v>
      </c>
    </row>
    <row r="16" ht="20" customHeight="1" spans="1:8" x14ac:dyDescent="0.25">
      <c r="A16" s="8">
        <v>3</v>
      </c>
      <c r="B16" s="2" t="s">
        <v>52</v>
      </c>
      <c r="C16" s="2"/>
      <c r="D16" s="8">
        <v>23</v>
      </c>
      <c r="E16" s="4" t="s">
        <v>50</v>
      </c>
      <c r="F16" s="9">
        <v>1215</v>
      </c>
      <c r="G16" s="9">
        <f>IF(OR(D16="",F16=""),"",ROUNDDOWN(D16*F16,0))</f>
        <v>27945</v>
      </c>
      <c r="H16" s="2" t="s">
        <v>51</v>
      </c>
    </row>
    <row r="17" ht="20" customHeight="1" spans="1:8" x14ac:dyDescent="0.25">
      <c r="A17" s="8">
        <v>4</v>
      </c>
      <c r="B17" s="2"/>
      <c r="C17" s="2"/>
      <c r="D17" s="8"/>
      <c r="E17" s="4"/>
      <c r="F17" s="9"/>
      <c r="G17" s="9">
        <f>IF(OR(D17="",F17=""),"",ROUNDDOWN(D17*F17,0))</f>
      </c>
      <c r="H17" s="2"/>
    </row>
    <row r="18" ht="20" customHeight="1" spans="1:8" x14ac:dyDescent="0.25">
      <c r="A18" s="8">
        <v>5</v>
      </c>
      <c r="B18" s="2"/>
      <c r="C18" s="2"/>
      <c r="D18" s="8"/>
      <c r="E18" s="4"/>
      <c r="F18" s="9"/>
      <c r="G18" s="9">
        <f>IF(OR(D18="",F18=""),"",ROUNDDOWN(D18*F18,0))</f>
      </c>
      <c r="H18" s="2"/>
    </row>
    <row r="19" ht="20" customHeight="1" spans="1:8" x14ac:dyDescent="0.25">
      <c r="A19" s="8">
        <v>6</v>
      </c>
      <c r="B19" s="2"/>
      <c r="C19" s="2"/>
      <c r="D19" s="8"/>
      <c r="E19" s="4"/>
      <c r="F19" s="9"/>
      <c r="G19" s="9">
        <f>IF(OR(D19="",F19=""),"",ROUNDDOWN(D19*F19,0))</f>
      </c>
      <c r="H19" s="2"/>
    </row>
    <row r="20" ht="20" customHeight="1" spans="1:8" x14ac:dyDescent="0.25">
      <c r="A20" s="8">
        <v>7</v>
      </c>
      <c r="B20" s="2"/>
      <c r="C20" s="2"/>
      <c r="D20" s="8"/>
      <c r="E20" s="4"/>
      <c r="F20" s="9"/>
      <c r="G20" s="9">
        <f>IF(OR(D20="",F20=""),"",ROUNDDOWN(D20*F20,0))</f>
      </c>
      <c r="H20" s="2"/>
    </row>
    <row r="21" ht="20" customHeight="1" spans="1:8" x14ac:dyDescent="0.25">
      <c r="A21" s="8">
        <v>8</v>
      </c>
      <c r="B21" s="2"/>
      <c r="C21" s="2"/>
      <c r="D21" s="8"/>
      <c r="E21" s="4"/>
      <c r="F21" s="9"/>
      <c r="G21" s="9">
        <f>IF(OR(D21="",F21=""),"",ROUNDDOWN(D21*F21,0))</f>
      </c>
      <c r="H21" s="2"/>
    </row>
    <row r="22" ht="20" customHeight="1" spans="2:8" x14ac:dyDescent="0.25">
      <c r="B22" s="1" t="s">
        <v>18</v>
      </c>
      <c r="C22" s="1"/>
      <c r="D22" s="1"/>
      <c r="E22" s="1"/>
      <c r="F22" s="4" t="s">
        <v>19</v>
      </c>
      <c r="G22" s="9">
        <f>SUM(G14:G21)</f>
        <v>1242670</v>
      </c>
      <c r="H22" s="4"/>
    </row>
    <row r="23" ht="20" customHeight="1" spans="2:8" x14ac:dyDescent="0.25">
      <c r="B23" s="1" t="s">
        <v>20</v>
      </c>
      <c r="C23" s="1"/>
      <c r="D23" s="1"/>
      <c r="E23" s="1"/>
      <c r="F23" s="4"/>
      <c r="G23" s="9">
        <f>IF(G22=0,"",ROUNDDOWN(G22*10/100,0))</f>
        <v>124267</v>
      </c>
      <c r="H23" s="5" t="s">
        <v>21</v>
      </c>
    </row>
    <row r="24" ht="20" customHeight="1" spans="2:8" x14ac:dyDescent="0.25">
      <c r="B24" s="1" t="s">
        <v>22</v>
      </c>
      <c r="C24" s="1"/>
      <c r="D24" s="1"/>
      <c r="E24" s="1"/>
      <c r="F24" s="4"/>
      <c r="G24" s="9">
        <f>IF(G22=0,"",G22+G23)</f>
        <v>1366937</v>
      </c>
      <c r="H24" s="4"/>
    </row>
    <row r="25" ht="44" customHeight="1" spans="1:8" x14ac:dyDescent="0.25">
      <c r="A25" s="1" t="s">
        <v>23</v>
      </c>
      <c r="B25" s="1"/>
      <c r="C25" s="2" t="s">
        <v>53</v>
      </c>
      <c r="D25" s="2"/>
      <c r="E25" s="2"/>
      <c r="F25" s="1" t="s">
        <v>24</v>
      </c>
      <c r="G25" s="2" t="s">
        <v>54</v>
      </c>
      <c r="H25" s="2"/>
    </row>
    <row r="26" ht="20" customHeight="1" x14ac:dyDescent="0.25"/>
    <row r="27" ht="20" customHeight="1" spans="1:8" x14ac:dyDescent="0.25">
      <c r="A27" s="10" t="s">
        <v>25</v>
      </c>
      <c r="B27" s="10"/>
      <c r="C27" s="10"/>
      <c r="D27" s="10"/>
      <c r="E27" s="10"/>
      <c r="F27" s="10"/>
      <c r="G27" s="10"/>
      <c r="H27" s="10"/>
    </row>
    <row r="28" ht="20" customHeight="1" spans="1:8" x14ac:dyDescent="0.25">
      <c r="A28" s="7" t="s">
        <v>26</v>
      </c>
      <c r="B28" s="7"/>
      <c r="C28" s="7"/>
      <c r="D28" s="7"/>
      <c r="E28" s="7"/>
      <c r="F28" s="7" t="s">
        <v>27</v>
      </c>
      <c r="G28" s="7"/>
      <c r="H28" s="7" t="s">
        <v>28</v>
      </c>
    </row>
    <row r="29" ht="20" customHeight="1" spans="1:8" x14ac:dyDescent="0.25">
      <c r="A29" s="4" t="s">
        <v>29</v>
      </c>
      <c r="B29" s="4"/>
      <c r="C29" s="4"/>
      <c r="D29" s="4"/>
      <c r="E29" s="4"/>
      <c r="F29" s="4" t="s">
        <v>30</v>
      </c>
      <c r="G29" s="4"/>
      <c r="H29" s="8" t="str">
        <f>IF(AND(C6&lt;&gt;"",C7&lt;&gt;""),"○","未記入")</f>
        <v>○</v>
      </c>
    </row>
    <row r="30" ht="20" customHeight="1" spans="1:8" x14ac:dyDescent="0.25">
      <c r="A30" s="4" t="s">
        <v>7</v>
      </c>
      <c r="B30" s="4"/>
      <c r="C30" s="4"/>
      <c r="D30" s="4"/>
      <c r="E30" s="4"/>
      <c r="F30" s="4" t="s">
        <v>7</v>
      </c>
      <c r="G30" s="4"/>
      <c r="H30" s="8" t="str">
        <f>IF(C8&lt;&gt;"","○","未記入")</f>
        <v>○</v>
      </c>
    </row>
    <row r="31" ht="20" customHeight="1" spans="1:8" x14ac:dyDescent="0.25">
      <c r="A31" s="4" t="s">
        <v>31</v>
      </c>
      <c r="B31" s="4"/>
      <c r="C31" s="4"/>
      <c r="D31" s="4"/>
      <c r="E31" s="4"/>
      <c r="F31" s="4" t="s">
        <v>32</v>
      </c>
      <c r="G31" s="4"/>
      <c r="H31" s="8" t="str">
        <f>IF(B14&lt;&gt;"","○","未記入")</f>
        <v>○</v>
      </c>
    </row>
    <row r="32" ht="20" customHeight="1" spans="1:8" x14ac:dyDescent="0.25">
      <c r="A32" s="4" t="s">
        <v>33</v>
      </c>
      <c r="B32" s="4"/>
      <c r="C32" s="4"/>
      <c r="D32" s="4"/>
      <c r="E32" s="4"/>
      <c r="F32" s="4" t="s">
        <v>34</v>
      </c>
      <c r="G32" s="4"/>
      <c r="H32" s="8" t="str">
        <f>IF(G22&gt;0,"○","未記入")</f>
        <v>○</v>
      </c>
    </row>
    <row r="33" ht="20" customHeight="1" spans="1:8" x14ac:dyDescent="0.25">
      <c r="A33" s="4" t="s">
        <v>35</v>
      </c>
      <c r="B33" s="4"/>
      <c r="C33" s="4"/>
      <c r="D33" s="4"/>
      <c r="E33" s="4"/>
      <c r="F33" s="4" t="s">
        <v>36</v>
      </c>
      <c r="G33" s="4"/>
      <c r="H33" s="8" t="str">
        <f>IF(G23&lt;&gt;"","○","未記入")</f>
        <v>○</v>
      </c>
    </row>
    <row r="34" ht="20" customHeight="1" spans="1:8" x14ac:dyDescent="0.25">
      <c r="A34" s="4" t="s">
        <v>37</v>
      </c>
      <c r="B34" s="4"/>
      <c r="C34" s="4"/>
      <c r="D34" s="4"/>
      <c r="E34" s="4"/>
      <c r="F34" s="4" t="s">
        <v>3</v>
      </c>
      <c r="G34" s="4"/>
      <c r="H34" s="8" t="str">
        <f>IF(C4&lt;&gt;"","○","未記入")</f>
        <v>○</v>
      </c>
    </row>
    <row r="35" ht="34" customHeight="1" spans="1:8" x14ac:dyDescent="0.25">
      <c r="A35" s="5" t="s">
        <v>38</v>
      </c>
      <c r="B35" s="5"/>
      <c r="C35" s="5"/>
      <c r="D35" s="5"/>
      <c r="E35" s="5"/>
      <c r="F35" s="5"/>
      <c r="G35" s="5"/>
      <c r="H35" s="5"/>
    </row>
  </sheetData>
  <mergeCells count="49">
    <mergeCell ref="F1:H1"/>
    <mergeCell ref="F2:H2"/>
    <mergeCell ref="A3:H3"/>
    <mergeCell ref="A4:B4"/>
    <mergeCell ref="C4:E4"/>
    <mergeCell ref="A6:B6"/>
    <mergeCell ref="C6:E6"/>
    <mergeCell ref="F6:H6"/>
    <mergeCell ref="A7:B7"/>
    <mergeCell ref="C7:E7"/>
    <mergeCell ref="F7:H7"/>
    <mergeCell ref="A8:B8"/>
    <mergeCell ref="C8:E8"/>
    <mergeCell ref="F8:H8"/>
    <mergeCell ref="A9:B9"/>
    <mergeCell ref="C9:H9"/>
    <mergeCell ref="A11:C11"/>
    <mergeCell ref="D11:H11"/>
    <mergeCell ref="B13:C13"/>
    <mergeCell ref="B14:C14"/>
    <mergeCell ref="B15:C15"/>
    <mergeCell ref="B16:C16"/>
    <mergeCell ref="B17:C17"/>
    <mergeCell ref="B18:C18"/>
    <mergeCell ref="B19:C19"/>
    <mergeCell ref="B20:C20"/>
    <mergeCell ref="B21:C21"/>
    <mergeCell ref="B22:E22"/>
    <mergeCell ref="B23:E23"/>
    <mergeCell ref="B24:E24"/>
    <mergeCell ref="A25:B25"/>
    <mergeCell ref="C25:E25"/>
    <mergeCell ref="G25:H25"/>
    <mergeCell ref="A27:H27"/>
    <mergeCell ref="A28:E28"/>
    <mergeCell ref="F28:G28"/>
    <mergeCell ref="A29:E29"/>
    <mergeCell ref="F29:G29"/>
    <mergeCell ref="A30:E30"/>
    <mergeCell ref="F30:G30"/>
    <mergeCell ref="A31:E31"/>
    <mergeCell ref="F31:G31"/>
    <mergeCell ref="A32:E32"/>
    <mergeCell ref="F32:G32"/>
    <mergeCell ref="A33:E33"/>
    <mergeCell ref="F33:G33"/>
    <mergeCell ref="A34:E34"/>
    <mergeCell ref="F34:G34"/>
    <mergeCell ref="A35:H35"/>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2"/>
  <sheetViews>
    <sheetView workbookViewId="0" showGridLines="0"/>
  </sheetViews>
  <sheetFormatPr defaultRowHeight="15" outlineLevelRow="0" outlineLevelCol="0" x14ac:dyDescent="55"/>
  <cols>
    <col min="1" max="1" width="24" customWidth="1"/>
    <col min="2" max="2" width="72" customWidth="1"/>
  </cols>
  <sheetData>
    <row r="1" ht="28" customHeight="1" spans="1:2" x14ac:dyDescent="0.25">
      <c r="A1" s="3" t="s">
        <v>55</v>
      </c>
      <c r="B1" s="3"/>
    </row>
    <row r="2" ht="20" customHeight="1" spans="1:2" x14ac:dyDescent="0.25">
      <c r="A2" s="1" t="s">
        <v>56</v>
      </c>
      <c r="B2" s="4" t="s">
        <v>57</v>
      </c>
    </row>
    <row r="3" ht="20" customHeight="1" spans="1:2" x14ac:dyDescent="0.25">
      <c r="A3" s="1" t="s">
        <v>58</v>
      </c>
      <c r="B3" s="4" t="s">
        <v>59</v>
      </c>
    </row>
    <row r="4" ht="20" customHeight="1" spans="1:2" x14ac:dyDescent="0.25">
      <c r="A4" s="1" t="s">
        <v>60</v>
      </c>
      <c r="B4" s="4" t="s">
        <v>61</v>
      </c>
    </row>
    <row r="5" ht="20" customHeight="1" spans="1:2" x14ac:dyDescent="0.25">
      <c r="A5" s="1" t="s">
        <v>62</v>
      </c>
      <c r="B5" s="4" t="s">
        <v>63</v>
      </c>
    </row>
    <row r="6" ht="20" customHeight="1" spans="1:2" x14ac:dyDescent="0.25">
      <c r="A6" s="1" t="s">
        <v>64</v>
      </c>
      <c r="B6" s="4" t="s">
        <v>65</v>
      </c>
    </row>
    <row r="7" ht="20" customHeight="1" spans="1:2" x14ac:dyDescent="0.25">
      <c r="A7" s="1" t="s">
        <v>66</v>
      </c>
      <c r="B7" s="4" t="s">
        <v>67</v>
      </c>
    </row>
    <row r="8" ht="20" customHeight="1" spans="1:2" x14ac:dyDescent="0.25">
      <c r="A8" s="1" t="s">
        <v>68</v>
      </c>
      <c r="B8" s="4" t="s">
        <v>69</v>
      </c>
    </row>
    <row r="9" ht="20" customHeight="1" spans="1:2" x14ac:dyDescent="0.25">
      <c r="A9" s="1" t="s">
        <v>70</v>
      </c>
      <c r="B9" s="4" t="s">
        <v>71</v>
      </c>
    </row>
    <row r="10" ht="20" customHeight="1" spans="1:2" x14ac:dyDescent="0.25">
      <c r="A10" s="1" t="s">
        <v>72</v>
      </c>
      <c r="B10" s="4" t="s">
        <v>73</v>
      </c>
    </row>
    <row r="11" ht="20" customHeight="1" spans="1:2" x14ac:dyDescent="0.25">
      <c r="A11" s="1" t="s">
        <v>74</v>
      </c>
      <c r="B11" s="4" t="s">
        <v>75</v>
      </c>
    </row>
    <row r="12" ht="20" customHeight="1" spans="1:2" x14ac:dyDescent="0.25">
      <c r="A12" s="1" t="s">
        <v>76</v>
      </c>
      <c r="B12" s="4" t="s">
        <v>77</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請求フクロウ（FUKULO／合同会社商陣）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